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milyroberts/Documents/Podcast/Season 21/S21E4 Lump Sum Income/Lump Sum Downloadables/"/>
    </mc:Choice>
  </mc:AlternateContent>
  <xr:revisionPtr revIDLastSave="0" documentId="13_ncr:1_{9B93263E-206C-7D47-9825-5AF295B67C77}" xr6:coauthVersionLast="47" xr6:coauthVersionMax="47" xr10:uidLastSave="{00000000-0000-0000-0000-000000000000}"/>
  <bookViews>
    <workbookView xWindow="0" yWindow="760" windowWidth="30240" windowHeight="18880" xr2:uid="{BEAD7A64-7639-1544-BD3F-A369AA786D04}"/>
  </bookViews>
  <sheets>
    <sheet name="Cash Flow Pla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7" i="1" l="1"/>
  <c r="D104" i="1"/>
  <c r="D105" i="1" s="1"/>
  <c r="B105" i="1" s="1"/>
  <c r="D92" i="1"/>
  <c r="D97" i="1" s="1"/>
  <c r="B97" i="1" s="1"/>
  <c r="D80" i="1"/>
  <c r="D89" i="1" s="1"/>
  <c r="B89" i="1" s="1"/>
  <c r="D66" i="1"/>
  <c r="D59" i="1"/>
  <c r="D44" i="1"/>
  <c r="D35" i="1"/>
  <c r="D27" i="1"/>
  <c r="D28" i="1" s="1"/>
  <c r="E107" i="1"/>
  <c r="D113" i="1"/>
  <c r="B113" i="1" s="1"/>
  <c r="D95" i="1"/>
  <c r="B95" i="1" s="1"/>
  <c r="D96" i="1"/>
  <c r="B96" i="1" s="1"/>
  <c r="D99" i="1"/>
  <c r="B99" i="1" s="1"/>
  <c r="D100" i="1"/>
  <c r="B100" i="1" s="1"/>
  <c r="D101" i="1"/>
  <c r="B101" i="1" s="1"/>
  <c r="D102" i="1"/>
  <c r="B102" i="1" s="1"/>
  <c r="D109" i="1"/>
  <c r="B109" i="1" s="1"/>
  <c r="D110" i="1"/>
  <c r="B110" i="1" s="1"/>
  <c r="D111" i="1"/>
  <c r="B111" i="1" s="1"/>
  <c r="D112" i="1"/>
  <c r="B112" i="1" s="1"/>
  <c r="D108" i="1"/>
  <c r="B108" i="1" s="1"/>
  <c r="E104" i="1"/>
  <c r="E92" i="1"/>
  <c r="D93" i="1" l="1"/>
  <c r="B93" i="1" s="1"/>
  <c r="D94" i="1"/>
  <c r="B94" i="1" s="1"/>
  <c r="D98" i="1"/>
  <c r="B98" i="1" s="1"/>
  <c r="E80" i="1"/>
  <c r="D82" i="1"/>
  <c r="B82" i="1" s="1"/>
  <c r="D83" i="1"/>
  <c r="B83" i="1" s="1"/>
  <c r="D84" i="1"/>
  <c r="B84" i="1" s="1"/>
  <c r="D85" i="1"/>
  <c r="B85" i="1" s="1"/>
  <c r="D86" i="1"/>
  <c r="B86" i="1" s="1"/>
  <c r="D87" i="1"/>
  <c r="B87" i="1" s="1"/>
  <c r="D88" i="1"/>
  <c r="B88" i="1" s="1"/>
  <c r="D90" i="1"/>
  <c r="B90" i="1" s="1"/>
  <c r="D81" i="1"/>
  <c r="B81" i="1" s="1"/>
  <c r="D67" i="1"/>
  <c r="B67" i="1" s="1"/>
  <c r="D76" i="1"/>
  <c r="B76" i="1" s="1"/>
  <c r="D75" i="1"/>
  <c r="B75" i="1" s="1"/>
  <c r="D68" i="1"/>
  <c r="B68" i="1" s="1"/>
  <c r="D69" i="1"/>
  <c r="B69" i="1" s="1"/>
  <c r="D70" i="1"/>
  <c r="B70" i="1" s="1"/>
  <c r="D71" i="1"/>
  <c r="B71" i="1" s="1"/>
  <c r="D72" i="1"/>
  <c r="B72" i="1" s="1"/>
  <c r="D73" i="1"/>
  <c r="B73" i="1" s="1"/>
  <c r="D74" i="1"/>
  <c r="B74" i="1" s="1"/>
  <c r="D46" i="1"/>
  <c r="B46" i="1" s="1"/>
  <c r="D47" i="1"/>
  <c r="B47" i="1" s="1"/>
  <c r="D48" i="1"/>
  <c r="B48" i="1" s="1"/>
  <c r="D49" i="1"/>
  <c r="B49" i="1" s="1"/>
  <c r="D50" i="1"/>
  <c r="B50" i="1" s="1"/>
  <c r="D51" i="1"/>
  <c r="B51" i="1" s="1"/>
  <c r="D52" i="1"/>
  <c r="B52" i="1" s="1"/>
  <c r="D53" i="1"/>
  <c r="B53" i="1" s="1"/>
  <c r="D54" i="1"/>
  <c r="B54" i="1" s="1"/>
  <c r="D55" i="1"/>
  <c r="B55" i="1" s="1"/>
  <c r="D56" i="1"/>
  <c r="B56" i="1" s="1"/>
  <c r="D57" i="1"/>
  <c r="B57" i="1" s="1"/>
  <c r="D45" i="1"/>
  <c r="B45" i="1" s="1"/>
  <c r="D42" i="1"/>
  <c r="B42" i="1" s="1"/>
  <c r="B28" i="1"/>
  <c r="D29" i="1"/>
  <c r="B29" i="1" s="1"/>
  <c r="B19" i="1"/>
  <c r="D32" i="1"/>
  <c r="B32" i="1" s="1"/>
  <c r="D63" i="1"/>
  <c r="B63" i="1" s="1"/>
  <c r="B104" i="1"/>
  <c r="D64" i="1"/>
  <c r="B64" i="1" s="1"/>
  <c r="D61" i="1"/>
  <c r="B61" i="1" s="1"/>
  <c r="D62" i="1"/>
  <c r="B62" i="1" s="1"/>
  <c r="D60" i="1"/>
  <c r="B60" i="1" s="1"/>
  <c r="B59" i="1" s="1"/>
  <c r="D37" i="1"/>
  <c r="B37" i="1" s="1"/>
  <c r="D38" i="1"/>
  <c r="B38" i="1" s="1"/>
  <c r="D39" i="1"/>
  <c r="B39" i="1" s="1"/>
  <c r="D40" i="1"/>
  <c r="B40" i="1" s="1"/>
  <c r="D41" i="1"/>
  <c r="B41" i="1" s="1"/>
  <c r="D36" i="1"/>
  <c r="B36" i="1" s="1"/>
  <c r="D30" i="1"/>
  <c r="B30" i="1" s="1"/>
  <c r="D31" i="1"/>
  <c r="B31" i="1" s="1"/>
  <c r="D33" i="1"/>
  <c r="B33" i="1" s="1"/>
  <c r="B14" i="1"/>
  <c r="B92" i="1" l="1"/>
  <c r="B107" i="1"/>
  <c r="B80" i="1"/>
  <c r="B66" i="1"/>
  <c r="B44" i="1"/>
  <c r="B35" i="1" s="1"/>
  <c r="B27" i="1"/>
  <c r="B115" i="1" l="1"/>
</calcChain>
</file>

<file path=xl/sharedStrings.xml><?xml version="1.0" encoding="utf-8"?>
<sst xmlns="http://schemas.openxmlformats.org/spreadsheetml/2006/main" count="104" uniqueCount="89">
  <si>
    <t>by Dr. Emily Roberts, Personal Finance for PhDs</t>
  </si>
  <si>
    <t>CATEGORY</t>
  </si>
  <si>
    <t>Housing: Rent or Mortgage (PITI)</t>
  </si>
  <si>
    <t>Groceries</t>
  </si>
  <si>
    <t>Household Consumables</t>
  </si>
  <si>
    <t>Other</t>
  </si>
  <si>
    <t>Childcare and/or Tuition</t>
  </si>
  <si>
    <t>Pet</t>
  </si>
  <si>
    <t>Tuition, Fees, Course-Related Expenses</t>
  </si>
  <si>
    <t>Renter's Insurance</t>
  </si>
  <si>
    <t>Household Items</t>
  </si>
  <si>
    <t>Restaurant/Takeout</t>
  </si>
  <si>
    <t>Bar</t>
  </si>
  <si>
    <t>Coffee</t>
  </si>
  <si>
    <t>Entertainment</t>
  </si>
  <si>
    <t>Gym Membership</t>
  </si>
  <si>
    <t>Personal Care</t>
  </si>
  <si>
    <t>Travel / Vacation</t>
  </si>
  <si>
    <t>Gifts</t>
  </si>
  <si>
    <t>Utilities: Trash</t>
  </si>
  <si>
    <t>Utilities: Electricity</t>
  </si>
  <si>
    <t>Utilities: Gas</t>
  </si>
  <si>
    <t>Utilities: Water/Sewer</t>
  </si>
  <si>
    <t>Utilities: Internet</t>
  </si>
  <si>
    <t>Utilities: Cable</t>
  </si>
  <si>
    <t>Utilities: Mobile Phone</t>
  </si>
  <si>
    <t>Non-Reimbursible Conference and Research Expenses</t>
  </si>
  <si>
    <t>Health Care: Medical Premiums</t>
  </si>
  <si>
    <t>Health Care: Dental Premiums</t>
  </si>
  <si>
    <t>Health Care: Vision Premiums</t>
  </si>
  <si>
    <t>Car: Fuel</t>
  </si>
  <si>
    <t>Car: Parking</t>
  </si>
  <si>
    <t>Non-Car Transportation: Public Transit</t>
  </si>
  <si>
    <t>Non-Car Transportation: Rideshare</t>
  </si>
  <si>
    <t>Car: Insurance</t>
  </si>
  <si>
    <t>Car: Tax &amp; Fees</t>
  </si>
  <si>
    <t>Non-Car Transportation: Rental Car</t>
  </si>
  <si>
    <t>Credit Card(s)</t>
  </si>
  <si>
    <t>Student Loan(s)</t>
  </si>
  <si>
    <t>Personal Loan(s)</t>
  </si>
  <si>
    <t>Medical Debt</t>
  </si>
  <si>
    <t>Minimum Debt Payments</t>
  </si>
  <si>
    <t>Electronics</t>
  </si>
  <si>
    <t>Hobbies</t>
  </si>
  <si>
    <t>Babysitting</t>
  </si>
  <si>
    <t>Other Shopping</t>
  </si>
  <si>
    <t>Car: Maintenance</t>
  </si>
  <si>
    <t>Car: Repairs</t>
  </si>
  <si>
    <t>Life &amp; Disability Insurance</t>
  </si>
  <si>
    <t>Charitable Giving</t>
  </si>
  <si>
    <t>Streaming Services / Subscriptions</t>
  </si>
  <si>
    <t>Home Services</t>
  </si>
  <si>
    <t>Car: Tolls</t>
  </si>
  <si>
    <t>Health Care: Dental Out-of-Pocket</t>
  </si>
  <si>
    <t>Health Care: Vision Out-of-Pocket</t>
  </si>
  <si>
    <t>Recreation</t>
  </si>
  <si>
    <t>Balance</t>
  </si>
  <si>
    <t>Once-Per-Term Income</t>
  </si>
  <si>
    <t>Estimated Income Tax</t>
  </si>
  <si>
    <t>Local</t>
  </si>
  <si>
    <t>State</t>
  </si>
  <si>
    <t>Federal</t>
  </si>
  <si>
    <t>Date of This Term's Paycheck</t>
  </si>
  <si>
    <t>Date of Next Term's Paycheck</t>
  </si>
  <si>
    <t>TOTAL $</t>
  </si>
  <si>
    <t>MONTHLY $</t>
  </si>
  <si>
    <t># of Months</t>
  </si>
  <si>
    <t>Financial Goals</t>
  </si>
  <si>
    <t>Investing (Steps 4 and 7)</t>
  </si>
  <si>
    <t>Emergency Fund (Steps 1 and 6)</t>
  </si>
  <si>
    <t>Accelerated Debt Repayment (Steps 2, 5, and 8)</t>
  </si>
  <si>
    <t>Health Care: Medical Out-of-Pocket</t>
  </si>
  <si>
    <t>Health Care: Out-of-Pocket</t>
  </si>
  <si>
    <t>Car Loan</t>
  </si>
  <si>
    <t>Necessary Expenses (Monthly, Fixed)</t>
  </si>
  <si>
    <t>Necessary Expenses (Monthly, Variable)</t>
  </si>
  <si>
    <t>Personal Appearance (Baseline)</t>
  </si>
  <si>
    <t>Personal Appearance (Above Baseline)</t>
  </si>
  <si>
    <t>Necessary Expenses (Irregular, Fixed)</t>
  </si>
  <si>
    <t>Necessary Expenses (Irregular, Variable)</t>
  </si>
  <si>
    <t>Discretionary Expenses (Irregular, Fixed)</t>
  </si>
  <si>
    <t>Discretionary Expenses (Irregular, Variable)</t>
  </si>
  <si>
    <t>Discretionary Expenses (Monthly, Fixed)</t>
  </si>
  <si>
    <t>Discretionary Expenses (Monthly, Variable)</t>
  </si>
  <si>
    <t>Once-Per-Term Fellowship Income: Cash Flow Planning</t>
  </si>
  <si>
    <t>Account Buffer(s)</t>
  </si>
  <si>
    <t>ONE TIME</t>
  </si>
  <si>
    <t>Car: Parking Permit</t>
  </si>
  <si>
    <t>Which months will this paycheck cover?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</si>
</sst>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m/d/yyyy"/>
  </numFmts>
  <fonts count="5" x14ac:knownFonts="1">
    <font>
      <sz val="12"/>
      <color theme="1"/>
      <name val="Aptos Narrow"/>
      <family val="2"/>
      <scheme val="minor"/>
    </font>
    <font>
      <sz val="14"/>
      <color theme="1"/>
      <name val="Century Gothic"/>
      <family val="1"/>
    </font>
    <font>
      <b/>
      <sz val="14"/>
      <color theme="1"/>
      <name val="Century Gothic"/>
      <family val="1"/>
    </font>
    <font>
      <b/>
      <sz val="16"/>
      <color theme="1"/>
      <name val="Century Gothic"/>
      <family val="1"/>
    </font>
    <font>
      <sz val="16"/>
      <color theme="1"/>
      <name val="Century Gothic"/>
      <family val="1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3" xfId="0" applyFont="1" applyBorder="1"/>
    <xf numFmtId="164" fontId="1" fillId="0" borderId="0" xfId="0" applyNumberFormat="1" applyFont="1"/>
    <xf numFmtId="0" fontId="2" fillId="5" borderId="0" xfId="0" applyFont="1" applyFill="1"/>
    <xf numFmtId="0" fontId="2" fillId="5" borderId="0" xfId="0" applyFont="1" applyFill="1" applyAlignment="1">
      <alignment horizontal="center"/>
    </xf>
    <xf numFmtId="0" fontId="4" fillId="0" borderId="0" xfId="0" applyFont="1"/>
    <xf numFmtId="0" fontId="2" fillId="9" borderId="1" xfId="0" applyFont="1" applyFill="1" applyBorder="1"/>
    <xf numFmtId="0" fontId="2" fillId="10" borderId="4" xfId="0" applyFont="1" applyFill="1" applyBorder="1"/>
    <xf numFmtId="0" fontId="2" fillId="0" borderId="0" xfId="0" applyFont="1"/>
    <xf numFmtId="164" fontId="2" fillId="0" borderId="0" xfId="0" applyNumberFormat="1" applyFont="1"/>
    <xf numFmtId="0" fontId="2" fillId="11" borderId="4" xfId="0" applyFont="1" applyFill="1" applyBorder="1"/>
    <xf numFmtId="4" fontId="2" fillId="11" borderId="5" xfId="0" applyNumberFormat="1" applyFont="1" applyFill="1" applyBorder="1"/>
    <xf numFmtId="4" fontId="2" fillId="10" borderId="12" xfId="0" applyNumberFormat="1" applyFont="1" applyFill="1" applyBorder="1"/>
    <xf numFmtId="4" fontId="1" fillId="4" borderId="6" xfId="0" applyNumberFormat="1" applyFont="1" applyFill="1" applyBorder="1"/>
    <xf numFmtId="4" fontId="1" fillId="4" borderId="8" xfId="0" applyNumberFormat="1" applyFont="1" applyFill="1" applyBorder="1"/>
    <xf numFmtId="4" fontId="1" fillId="2" borderId="7" xfId="0" applyNumberFormat="1" applyFont="1" applyFill="1" applyBorder="1"/>
    <xf numFmtId="4" fontId="1" fillId="2" borderId="9" xfId="0" applyNumberFormat="1" applyFont="1" applyFill="1" applyBorder="1"/>
    <xf numFmtId="4" fontId="1" fillId="6" borderId="7" xfId="0" applyNumberFormat="1" applyFont="1" applyFill="1" applyBorder="1"/>
    <xf numFmtId="4" fontId="1" fillId="6" borderId="9" xfId="0" applyNumberFormat="1" applyFont="1" applyFill="1" applyBorder="1"/>
    <xf numFmtId="4" fontId="2" fillId="10" borderId="14" xfId="0" applyNumberFormat="1" applyFont="1" applyFill="1" applyBorder="1"/>
    <xf numFmtId="0" fontId="2" fillId="7" borderId="4" xfId="0" applyFont="1" applyFill="1" applyBorder="1"/>
    <xf numFmtId="4" fontId="2" fillId="9" borderId="1" xfId="0" applyNumberFormat="1" applyFont="1" applyFill="1" applyBorder="1"/>
    <xf numFmtId="1" fontId="1" fillId="0" borderId="0" xfId="0" applyNumberFormat="1" applyFont="1"/>
    <xf numFmtId="4" fontId="1" fillId="4" borderId="10" xfId="0" applyNumberFormat="1" applyFont="1" applyFill="1" applyBorder="1"/>
    <xf numFmtId="1" fontId="1" fillId="4" borderId="6" xfId="0" applyNumberFormat="1" applyFont="1" applyFill="1" applyBorder="1"/>
    <xf numFmtId="1" fontId="1" fillId="4" borderId="8" xfId="0" applyNumberFormat="1" applyFont="1" applyFill="1" applyBorder="1"/>
    <xf numFmtId="1" fontId="4" fillId="0" borderId="0" xfId="0" applyNumberFormat="1" applyFont="1"/>
    <xf numFmtId="1" fontId="2" fillId="5" borderId="0" xfId="0" applyNumberFormat="1" applyFont="1" applyFill="1" applyAlignment="1">
      <alignment horizontal="center"/>
    </xf>
    <xf numFmtId="1" fontId="2" fillId="10" borderId="13" xfId="0" applyNumberFormat="1" applyFont="1" applyFill="1" applyBorder="1"/>
    <xf numFmtId="1" fontId="1" fillId="4" borderId="7" xfId="0" applyNumberFormat="1" applyFont="1" applyFill="1" applyBorder="1"/>
    <xf numFmtId="1" fontId="2" fillId="10" borderId="12" xfId="0" applyNumberFormat="1" applyFont="1" applyFill="1" applyBorder="1"/>
    <xf numFmtId="1" fontId="1" fillId="4" borderId="11" xfId="0" applyNumberFormat="1" applyFont="1" applyFill="1" applyBorder="1"/>
    <xf numFmtId="4" fontId="2" fillId="0" borderId="0" xfId="0" applyNumberFormat="1" applyFont="1"/>
    <xf numFmtId="0" fontId="2" fillId="8" borderId="4" xfId="0" applyFont="1" applyFill="1" applyBorder="1"/>
    <xf numFmtId="4" fontId="2" fillId="8" borderId="5" xfId="0" applyNumberFormat="1" applyFont="1" applyFill="1" applyBorder="1"/>
    <xf numFmtId="0" fontId="2" fillId="9" borderId="4" xfId="0" applyFont="1" applyFill="1" applyBorder="1"/>
    <xf numFmtId="0" fontId="2" fillId="9" borderId="13" xfId="0" applyFont="1" applyFill="1" applyBorder="1" applyAlignment="1">
      <alignment horizontal="center"/>
    </xf>
    <xf numFmtId="4" fontId="2" fillId="7" borderId="13" xfId="0" applyNumberFormat="1" applyFont="1" applyFill="1" applyBorder="1"/>
    <xf numFmtId="4" fontId="1" fillId="3" borderId="7" xfId="0" applyNumberFormat="1" applyFont="1" applyFill="1" applyBorder="1"/>
    <xf numFmtId="4" fontId="1" fillId="3" borderId="9" xfId="0" applyNumberFormat="1" applyFont="1" applyFill="1" applyBorder="1"/>
    <xf numFmtId="1" fontId="1" fillId="4" borderId="9" xfId="0" applyNumberFormat="1" applyFont="1" applyFill="1" applyBorder="1"/>
    <xf numFmtId="4" fontId="1" fillId="0" borderId="7" xfId="0" applyNumberFormat="1" applyFont="1" applyBorder="1"/>
    <xf numFmtId="4" fontId="1" fillId="0" borderId="0" xfId="0" applyNumberFormat="1" applyFont="1"/>
    <xf numFmtId="0" fontId="1" fillId="0" borderId="4" xfId="0" applyFont="1" applyBorder="1"/>
    <xf numFmtId="4" fontId="1" fillId="3" borderId="13" xfId="0" applyNumberFormat="1" applyFont="1" applyFill="1" applyBorder="1"/>
    <xf numFmtId="4" fontId="1" fillId="0" borderId="6" xfId="0" applyNumberFormat="1" applyFont="1" applyBorder="1"/>
    <xf numFmtId="1" fontId="1" fillId="0" borderId="6" xfId="0" applyNumberFormat="1" applyFont="1" applyBorder="1"/>
    <xf numFmtId="165" fontId="2" fillId="0" borderId="0" xfId="0" applyNumberFormat="1" applyFont="1"/>
    <xf numFmtId="4" fontId="1" fillId="6" borderId="15" xfId="0" applyNumberFormat="1" applyFont="1" applyFill="1" applyBorder="1"/>
    <xf numFmtId="1" fontId="2" fillId="7" borderId="13" xfId="0" applyNumberFormat="1" applyFont="1" applyFill="1" applyBorder="1"/>
    <xf numFmtId="1" fontId="1" fillId="3" borderId="7" xfId="0" applyNumberFormat="1" applyFont="1" applyFill="1" applyBorder="1"/>
    <xf numFmtId="1" fontId="1" fillId="3" borderId="16" xfId="0" applyNumberFormat="1" applyFont="1" applyFill="1" applyBorder="1"/>
    <xf numFmtId="3" fontId="2" fillId="7" borderId="13" xfId="0" applyNumberFormat="1" applyFont="1" applyFill="1" applyBorder="1"/>
    <xf numFmtId="3" fontId="1" fillId="3" borderId="13" xfId="0" applyNumberFormat="1" applyFont="1" applyFill="1" applyBorder="1"/>
    <xf numFmtId="4" fontId="1" fillId="3" borderId="16" xfId="0" applyNumberFormat="1" applyFont="1" applyFill="1" applyBorder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14F6A-04A3-D64B-9B9F-320913326C35}">
  <dimension ref="A2:E116"/>
  <sheetViews>
    <sheetView tabSelected="1" zoomScale="150" zoomScaleNormal="150" workbookViewId="0">
      <selection activeCell="B8" sqref="B8"/>
    </sheetView>
  </sheetViews>
  <sheetFormatPr baseColWidth="10" defaultRowHeight="18" x14ac:dyDescent="0.2"/>
  <cols>
    <col min="1" max="1" width="91.5" style="1" bestFit="1" customWidth="1"/>
    <col min="2" max="2" width="11.5" style="1" bestFit="1" customWidth="1"/>
    <col min="3" max="3" width="14.1640625" style="1" bestFit="1" customWidth="1"/>
    <col min="4" max="4" width="14" style="24" bestFit="1" customWidth="1"/>
    <col min="5" max="5" width="11.6640625" style="1" bestFit="1" customWidth="1"/>
    <col min="6" max="16384" width="10.83203125" style="1"/>
  </cols>
  <sheetData>
    <row r="2" spans="1:4" s="7" customFormat="1" ht="21" x14ac:dyDescent="0.25">
      <c r="A2" s="57" t="s">
        <v>84</v>
      </c>
      <c r="B2" s="57"/>
      <c r="D2" s="28"/>
    </row>
    <row r="3" spans="1:4" x14ac:dyDescent="0.2">
      <c r="A3" s="58" t="s">
        <v>0</v>
      </c>
      <c r="B3" s="58"/>
    </row>
    <row r="5" spans="1:4" x14ac:dyDescent="0.2">
      <c r="A5" s="10" t="s">
        <v>62</v>
      </c>
      <c r="B5" s="49"/>
    </row>
    <row r="6" spans="1:4" x14ac:dyDescent="0.2">
      <c r="A6" s="10" t="s">
        <v>63</v>
      </c>
      <c r="B6" s="49"/>
    </row>
    <row r="7" spans="1:4" x14ac:dyDescent="0.2">
      <c r="A7" s="10"/>
      <c r="B7" s="49"/>
    </row>
    <row r="8" spans="1:4" x14ac:dyDescent="0.2">
      <c r="A8" s="10" t="s">
        <v>88</v>
      </c>
      <c r="B8" s="59"/>
    </row>
    <row r="9" spans="1:4" ht="19" thickBot="1" x14ac:dyDescent="0.25"/>
    <row r="10" spans="1:4" ht="19" thickBot="1" x14ac:dyDescent="0.25">
      <c r="A10" s="37" t="s">
        <v>57</v>
      </c>
      <c r="B10" s="38"/>
    </row>
    <row r="11" spans="1:4" x14ac:dyDescent="0.2">
      <c r="A11" s="10"/>
      <c r="B11" s="11"/>
    </row>
    <row r="12" spans="1:4" x14ac:dyDescent="0.2">
      <c r="A12" s="5" t="s">
        <v>1</v>
      </c>
      <c r="B12" s="6" t="s">
        <v>64</v>
      </c>
    </row>
    <row r="13" spans="1:4" ht="19" thickBot="1" x14ac:dyDescent="0.25">
      <c r="A13" s="10"/>
      <c r="B13" s="11"/>
    </row>
    <row r="14" spans="1:4" ht="19" thickBot="1" x14ac:dyDescent="0.25">
      <c r="A14" s="12" t="s">
        <v>58</v>
      </c>
      <c r="B14" s="13">
        <f>SUM(B15:B17)</f>
        <v>0</v>
      </c>
    </row>
    <row r="15" spans="1:4" x14ac:dyDescent="0.2">
      <c r="A15" s="2" t="s">
        <v>61</v>
      </c>
      <c r="B15" s="17">
        <v>0</v>
      </c>
    </row>
    <row r="16" spans="1:4" x14ac:dyDescent="0.2">
      <c r="A16" s="2" t="s">
        <v>60</v>
      </c>
      <c r="B16" s="17">
        <v>0</v>
      </c>
    </row>
    <row r="17" spans="1:4" ht="19" thickBot="1" x14ac:dyDescent="0.25">
      <c r="A17" s="3" t="s">
        <v>59</v>
      </c>
      <c r="B17" s="18">
        <v>0</v>
      </c>
    </row>
    <row r="18" spans="1:4" ht="19" thickBot="1" x14ac:dyDescent="0.25"/>
    <row r="19" spans="1:4" ht="19" thickBot="1" x14ac:dyDescent="0.25">
      <c r="A19" s="35" t="s">
        <v>67</v>
      </c>
      <c r="B19" s="36">
        <f>SUM(B20:B23)</f>
        <v>0</v>
      </c>
    </row>
    <row r="20" spans="1:4" x14ac:dyDescent="0.2">
      <c r="A20" s="2" t="s">
        <v>85</v>
      </c>
      <c r="B20" s="50">
        <v>0</v>
      </c>
    </row>
    <row r="21" spans="1:4" x14ac:dyDescent="0.2">
      <c r="A21" s="2" t="s">
        <v>69</v>
      </c>
      <c r="B21" s="19">
        <v>0</v>
      </c>
    </row>
    <row r="22" spans="1:4" x14ac:dyDescent="0.2">
      <c r="A22" s="2" t="s">
        <v>70</v>
      </c>
      <c r="B22" s="19">
        <v>0</v>
      </c>
    </row>
    <row r="23" spans="1:4" ht="19" thickBot="1" x14ac:dyDescent="0.25">
      <c r="A23" s="3" t="s">
        <v>68</v>
      </c>
      <c r="B23" s="20">
        <v>0</v>
      </c>
    </row>
    <row r="24" spans="1:4" x14ac:dyDescent="0.2">
      <c r="A24" s="10"/>
      <c r="B24" s="34"/>
    </row>
    <row r="25" spans="1:4" x14ac:dyDescent="0.2">
      <c r="A25" s="5" t="s">
        <v>1</v>
      </c>
      <c r="B25" s="6" t="s">
        <v>64</v>
      </c>
      <c r="C25" s="6" t="s">
        <v>65</v>
      </c>
      <c r="D25" s="29" t="s">
        <v>66</v>
      </c>
    </row>
    <row r="26" spans="1:4" ht="19" thickBot="1" x14ac:dyDescent="0.25">
      <c r="B26" s="11"/>
    </row>
    <row r="27" spans="1:4" ht="19" thickBot="1" x14ac:dyDescent="0.25">
      <c r="A27" s="9" t="s">
        <v>41</v>
      </c>
      <c r="B27" s="14">
        <f>SUM(B29:B33)</f>
        <v>0</v>
      </c>
      <c r="C27" s="14"/>
      <c r="D27" s="30">
        <f>B$8</f>
        <v>0</v>
      </c>
    </row>
    <row r="28" spans="1:4" x14ac:dyDescent="0.2">
      <c r="A28" s="2" t="s">
        <v>73</v>
      </c>
      <c r="B28" s="15">
        <f t="shared" ref="B28" si="0">C28*D28</f>
        <v>0</v>
      </c>
      <c r="C28" s="15">
        <v>0</v>
      </c>
      <c r="D28" s="31">
        <f>D$27</f>
        <v>0</v>
      </c>
    </row>
    <row r="29" spans="1:4" x14ac:dyDescent="0.2">
      <c r="A29" s="2" t="s">
        <v>38</v>
      </c>
      <c r="B29" s="15">
        <f>C29*D29</f>
        <v>0</v>
      </c>
      <c r="C29" s="15">
        <v>0</v>
      </c>
      <c r="D29" s="31">
        <f>D$27</f>
        <v>0</v>
      </c>
    </row>
    <row r="30" spans="1:4" x14ac:dyDescent="0.2">
      <c r="A30" s="2" t="s">
        <v>37</v>
      </c>
      <c r="B30" s="15">
        <f>C30*D30</f>
        <v>0</v>
      </c>
      <c r="C30" s="15">
        <v>0</v>
      </c>
      <c r="D30" s="31">
        <f t="shared" ref="D30:D33" si="1">D$27</f>
        <v>0</v>
      </c>
    </row>
    <row r="31" spans="1:4" x14ac:dyDescent="0.2">
      <c r="A31" s="2" t="s">
        <v>39</v>
      </c>
      <c r="B31" s="15">
        <f>C31*D31</f>
        <v>0</v>
      </c>
      <c r="C31" s="15">
        <v>0</v>
      </c>
      <c r="D31" s="31">
        <f t="shared" si="1"/>
        <v>0</v>
      </c>
    </row>
    <row r="32" spans="1:4" x14ac:dyDescent="0.2">
      <c r="A32" s="2" t="s">
        <v>40</v>
      </c>
      <c r="B32" s="15">
        <f>C32*D32</f>
        <v>0</v>
      </c>
      <c r="C32" s="15">
        <v>0</v>
      </c>
      <c r="D32" s="31">
        <f t="shared" si="1"/>
        <v>0</v>
      </c>
    </row>
    <row r="33" spans="1:4" ht="19" thickBot="1" x14ac:dyDescent="0.25">
      <c r="A33" s="3" t="s">
        <v>5</v>
      </c>
      <c r="B33" s="16">
        <f>C33*D33</f>
        <v>0</v>
      </c>
      <c r="C33" s="16">
        <v>0</v>
      </c>
      <c r="D33" s="42">
        <f t="shared" si="1"/>
        <v>0</v>
      </c>
    </row>
    <row r="34" spans="1:4" ht="19" thickBot="1" x14ac:dyDescent="0.25">
      <c r="B34" s="4"/>
    </row>
    <row r="35" spans="1:4" ht="19" thickBot="1" x14ac:dyDescent="0.25">
      <c r="A35" s="9" t="s">
        <v>74</v>
      </c>
      <c r="B35" s="21">
        <f>SUM(B36:B50)</f>
        <v>0</v>
      </c>
      <c r="C35" s="21"/>
      <c r="D35" s="30">
        <f>B$8</f>
        <v>0</v>
      </c>
    </row>
    <row r="36" spans="1:4" x14ac:dyDescent="0.2">
      <c r="A36" s="2" t="s">
        <v>2</v>
      </c>
      <c r="B36" s="25">
        <f>C36*D36</f>
        <v>0</v>
      </c>
      <c r="C36" s="25">
        <v>0</v>
      </c>
      <c r="D36" s="33">
        <f>D$35</f>
        <v>0</v>
      </c>
    </row>
    <row r="37" spans="1:4" x14ac:dyDescent="0.2">
      <c r="A37" s="2" t="s">
        <v>19</v>
      </c>
      <c r="B37" s="15">
        <f>C37*D37</f>
        <v>0</v>
      </c>
      <c r="C37" s="15">
        <v>0</v>
      </c>
      <c r="D37" s="31">
        <f t="shared" ref="D37:D41" si="2">D$35</f>
        <v>0</v>
      </c>
    </row>
    <row r="38" spans="1:4" x14ac:dyDescent="0.2">
      <c r="A38" s="2" t="s">
        <v>23</v>
      </c>
      <c r="B38" s="15">
        <f t="shared" ref="B38:B57" si="3">C38*D38</f>
        <v>0</v>
      </c>
      <c r="C38" s="15">
        <v>0</v>
      </c>
      <c r="D38" s="31">
        <f t="shared" si="2"/>
        <v>0</v>
      </c>
    </row>
    <row r="39" spans="1:4" x14ac:dyDescent="0.2">
      <c r="A39" s="2" t="s">
        <v>25</v>
      </c>
      <c r="B39" s="15">
        <f t="shared" si="3"/>
        <v>0</v>
      </c>
      <c r="C39" s="15">
        <v>0</v>
      </c>
      <c r="D39" s="31">
        <f t="shared" si="2"/>
        <v>0</v>
      </c>
    </row>
    <row r="40" spans="1:4" x14ac:dyDescent="0.2">
      <c r="A40" s="2" t="s">
        <v>72</v>
      </c>
      <c r="B40" s="15">
        <f t="shared" si="3"/>
        <v>0</v>
      </c>
      <c r="C40" s="15">
        <v>0</v>
      </c>
      <c r="D40" s="31">
        <f t="shared" si="2"/>
        <v>0</v>
      </c>
    </row>
    <row r="41" spans="1:4" x14ac:dyDescent="0.2">
      <c r="A41" s="2" t="s">
        <v>6</v>
      </c>
      <c r="B41" s="15">
        <f>C41*D41</f>
        <v>0</v>
      </c>
      <c r="C41" s="15">
        <v>0</v>
      </c>
      <c r="D41" s="31">
        <f t="shared" si="2"/>
        <v>0</v>
      </c>
    </row>
    <row r="42" spans="1:4" ht="19" thickBot="1" x14ac:dyDescent="0.25">
      <c r="A42" s="3" t="s">
        <v>5</v>
      </c>
      <c r="B42" s="16">
        <f>C42*D42</f>
        <v>0</v>
      </c>
      <c r="C42" s="16">
        <v>0</v>
      </c>
      <c r="D42" s="42">
        <f>D$35</f>
        <v>0</v>
      </c>
    </row>
    <row r="43" spans="1:4" ht="19" thickBot="1" x14ac:dyDescent="0.25">
      <c r="D43" s="1"/>
    </row>
    <row r="44" spans="1:4" ht="19" thickBot="1" x14ac:dyDescent="0.25">
      <c r="A44" s="9" t="s">
        <v>75</v>
      </c>
      <c r="B44" s="14">
        <f>SUM(B48:B57)</f>
        <v>0</v>
      </c>
      <c r="C44" s="14"/>
      <c r="D44" s="30">
        <f>B$8</f>
        <v>0</v>
      </c>
    </row>
    <row r="45" spans="1:4" x14ac:dyDescent="0.2">
      <c r="A45" s="2" t="s">
        <v>22</v>
      </c>
      <c r="B45" s="15">
        <f t="shared" ref="B45:B52" si="4">C45*D45</f>
        <v>0</v>
      </c>
      <c r="C45" s="15">
        <v>0</v>
      </c>
      <c r="D45" s="31">
        <f>D$44</f>
        <v>0</v>
      </c>
    </row>
    <row r="46" spans="1:4" x14ac:dyDescent="0.2">
      <c r="A46" s="2" t="s">
        <v>20</v>
      </c>
      <c r="B46" s="15">
        <f t="shared" si="4"/>
        <v>0</v>
      </c>
      <c r="C46" s="15">
        <v>0</v>
      </c>
      <c r="D46" s="31">
        <f t="shared" ref="D46:D57" si="5">D$44</f>
        <v>0</v>
      </c>
    </row>
    <row r="47" spans="1:4" x14ac:dyDescent="0.2">
      <c r="A47" s="2" t="s">
        <v>21</v>
      </c>
      <c r="B47" s="15">
        <f t="shared" si="4"/>
        <v>0</v>
      </c>
      <c r="C47" s="15">
        <v>0</v>
      </c>
      <c r="D47" s="31">
        <f t="shared" si="5"/>
        <v>0</v>
      </c>
    </row>
    <row r="48" spans="1:4" x14ac:dyDescent="0.2">
      <c r="A48" s="2" t="s">
        <v>30</v>
      </c>
      <c r="B48" s="15">
        <f t="shared" si="4"/>
        <v>0</v>
      </c>
      <c r="C48" s="15">
        <v>0</v>
      </c>
      <c r="D48" s="31">
        <f t="shared" si="5"/>
        <v>0</v>
      </c>
    </row>
    <row r="49" spans="1:4" x14ac:dyDescent="0.2">
      <c r="A49" s="2" t="s">
        <v>31</v>
      </c>
      <c r="B49" s="15">
        <f t="shared" si="4"/>
        <v>0</v>
      </c>
      <c r="C49" s="15">
        <v>0</v>
      </c>
      <c r="D49" s="31">
        <f t="shared" si="5"/>
        <v>0</v>
      </c>
    </row>
    <row r="50" spans="1:4" x14ac:dyDescent="0.2">
      <c r="A50" s="2" t="s">
        <v>52</v>
      </c>
      <c r="B50" s="15">
        <f t="shared" si="4"/>
        <v>0</v>
      </c>
      <c r="C50" s="15">
        <v>0</v>
      </c>
      <c r="D50" s="31">
        <f t="shared" si="5"/>
        <v>0</v>
      </c>
    </row>
    <row r="51" spans="1:4" x14ac:dyDescent="0.2">
      <c r="A51" s="2" t="s">
        <v>32</v>
      </c>
      <c r="B51" s="15">
        <f t="shared" si="4"/>
        <v>0</v>
      </c>
      <c r="C51" s="15">
        <v>0</v>
      </c>
      <c r="D51" s="31">
        <f t="shared" si="5"/>
        <v>0</v>
      </c>
    </row>
    <row r="52" spans="1:4" x14ac:dyDescent="0.2">
      <c r="A52" s="2" t="s">
        <v>33</v>
      </c>
      <c r="B52" s="15">
        <f t="shared" si="4"/>
        <v>0</v>
      </c>
      <c r="C52" s="15">
        <v>0</v>
      </c>
      <c r="D52" s="31">
        <f t="shared" si="5"/>
        <v>0</v>
      </c>
    </row>
    <row r="53" spans="1:4" x14ac:dyDescent="0.2">
      <c r="A53" s="2" t="s">
        <v>3</v>
      </c>
      <c r="B53" s="15">
        <f t="shared" si="3"/>
        <v>0</v>
      </c>
      <c r="C53" s="15">
        <v>0</v>
      </c>
      <c r="D53" s="31">
        <f t="shared" si="5"/>
        <v>0</v>
      </c>
    </row>
    <row r="54" spans="1:4" x14ac:dyDescent="0.2">
      <c r="A54" s="2" t="s">
        <v>4</v>
      </c>
      <c r="B54" s="15">
        <f>C54*D54</f>
        <v>0</v>
      </c>
      <c r="C54" s="15">
        <v>0</v>
      </c>
      <c r="D54" s="31">
        <f t="shared" si="5"/>
        <v>0</v>
      </c>
    </row>
    <row r="55" spans="1:4" x14ac:dyDescent="0.2">
      <c r="A55" s="2" t="s">
        <v>76</v>
      </c>
      <c r="B55" s="15">
        <f t="shared" si="3"/>
        <v>0</v>
      </c>
      <c r="C55" s="15">
        <v>0</v>
      </c>
      <c r="D55" s="31">
        <f t="shared" si="5"/>
        <v>0</v>
      </c>
    </row>
    <row r="56" spans="1:4" x14ac:dyDescent="0.2">
      <c r="A56" s="2" t="s">
        <v>7</v>
      </c>
      <c r="B56" s="15">
        <f t="shared" ref="B56" si="6">C56*D56</f>
        <v>0</v>
      </c>
      <c r="C56" s="15">
        <v>0</v>
      </c>
      <c r="D56" s="31">
        <f t="shared" si="5"/>
        <v>0</v>
      </c>
    </row>
    <row r="57" spans="1:4" ht="19" thickBot="1" x14ac:dyDescent="0.25">
      <c r="A57" s="3" t="s">
        <v>5</v>
      </c>
      <c r="B57" s="16">
        <f t="shared" si="3"/>
        <v>0</v>
      </c>
      <c r="C57" s="16">
        <v>0</v>
      </c>
      <c r="D57" s="42">
        <f t="shared" si="5"/>
        <v>0</v>
      </c>
    </row>
    <row r="58" spans="1:4" ht="19" thickBot="1" x14ac:dyDescent="0.25">
      <c r="B58" s="44"/>
      <c r="C58" s="44"/>
    </row>
    <row r="59" spans="1:4" ht="19" thickBot="1" x14ac:dyDescent="0.25">
      <c r="A59" s="9" t="s">
        <v>82</v>
      </c>
      <c r="B59" s="14">
        <f>SUM(B60)</f>
        <v>0</v>
      </c>
      <c r="C59" s="14"/>
      <c r="D59" s="32">
        <f>B$8</f>
        <v>0</v>
      </c>
    </row>
    <row r="60" spans="1:4" x14ac:dyDescent="0.2">
      <c r="A60" s="2" t="s">
        <v>24</v>
      </c>
      <c r="B60" s="15">
        <f>C60*D60</f>
        <v>0</v>
      </c>
      <c r="C60" s="15">
        <v>0</v>
      </c>
      <c r="D60" s="26">
        <f>D$59</f>
        <v>0</v>
      </c>
    </row>
    <row r="61" spans="1:4" x14ac:dyDescent="0.2">
      <c r="A61" s="2" t="s">
        <v>50</v>
      </c>
      <c r="B61" s="15">
        <f>C61*D61</f>
        <v>0</v>
      </c>
      <c r="C61" s="15">
        <v>0</v>
      </c>
      <c r="D61" s="26">
        <f>D$59</f>
        <v>0</v>
      </c>
    </row>
    <row r="62" spans="1:4" x14ac:dyDescent="0.2">
      <c r="A62" s="2" t="s">
        <v>15</v>
      </c>
      <c r="B62" s="15">
        <f>C62*D62</f>
        <v>0</v>
      </c>
      <c r="C62" s="15">
        <v>0</v>
      </c>
      <c r="D62" s="26">
        <f>D$59</f>
        <v>0</v>
      </c>
    </row>
    <row r="63" spans="1:4" x14ac:dyDescent="0.2">
      <c r="A63" s="2" t="s">
        <v>55</v>
      </c>
      <c r="B63" s="15">
        <f>C63*D63</f>
        <v>0</v>
      </c>
      <c r="C63" s="15">
        <v>0</v>
      </c>
      <c r="D63" s="26">
        <f>D$59</f>
        <v>0</v>
      </c>
    </row>
    <row r="64" spans="1:4" ht="19" thickBot="1" x14ac:dyDescent="0.25">
      <c r="A64" s="3" t="s">
        <v>5</v>
      </c>
      <c r="B64" s="16">
        <f>C64*D64</f>
        <v>0</v>
      </c>
      <c r="C64" s="16">
        <v>0</v>
      </c>
      <c r="D64" s="27">
        <f>D$59</f>
        <v>0</v>
      </c>
    </row>
    <row r="65" spans="1:5" ht="19" thickBot="1" x14ac:dyDescent="0.25">
      <c r="A65" s="2"/>
      <c r="B65" s="47"/>
      <c r="C65" s="47"/>
      <c r="D65" s="48"/>
    </row>
    <row r="66" spans="1:5" ht="19" thickBot="1" x14ac:dyDescent="0.25">
      <c r="A66" s="9" t="s">
        <v>83</v>
      </c>
      <c r="B66" s="14">
        <f>SUM(B67:B76)</f>
        <v>0</v>
      </c>
      <c r="C66" s="14"/>
      <c r="D66" s="32">
        <f>B$8</f>
        <v>0</v>
      </c>
    </row>
    <row r="67" spans="1:5" x14ac:dyDescent="0.2">
      <c r="A67" s="2" t="s">
        <v>11</v>
      </c>
      <c r="B67" s="15">
        <f>C67*D67</f>
        <v>0</v>
      </c>
      <c r="C67" s="15">
        <v>0</v>
      </c>
      <c r="D67" s="26">
        <f>D$66</f>
        <v>0</v>
      </c>
    </row>
    <row r="68" spans="1:5" x14ac:dyDescent="0.2">
      <c r="A68" s="2" t="s">
        <v>12</v>
      </c>
      <c r="B68" s="15">
        <f t="shared" ref="B68:B76" si="7">C68*D68</f>
        <v>0</v>
      </c>
      <c r="C68" s="15">
        <v>0</v>
      </c>
      <c r="D68" s="26">
        <f t="shared" ref="D68:D74" si="8">D$66</f>
        <v>0</v>
      </c>
    </row>
    <row r="69" spans="1:5" x14ac:dyDescent="0.2">
      <c r="A69" s="2" t="s">
        <v>13</v>
      </c>
      <c r="B69" s="15">
        <f t="shared" si="7"/>
        <v>0</v>
      </c>
      <c r="C69" s="15">
        <v>0</v>
      </c>
      <c r="D69" s="26">
        <f t="shared" si="8"/>
        <v>0</v>
      </c>
    </row>
    <row r="70" spans="1:5" x14ac:dyDescent="0.2">
      <c r="A70" s="2" t="s">
        <v>14</v>
      </c>
      <c r="B70" s="15">
        <f t="shared" si="7"/>
        <v>0</v>
      </c>
      <c r="C70" s="15">
        <v>0</v>
      </c>
      <c r="D70" s="26">
        <f t="shared" si="8"/>
        <v>0</v>
      </c>
    </row>
    <row r="71" spans="1:5" x14ac:dyDescent="0.2">
      <c r="A71" s="2" t="s">
        <v>16</v>
      </c>
      <c r="B71" s="15">
        <f t="shared" si="7"/>
        <v>0</v>
      </c>
      <c r="C71" s="15">
        <v>0</v>
      </c>
      <c r="D71" s="26">
        <f t="shared" si="8"/>
        <v>0</v>
      </c>
    </row>
    <row r="72" spans="1:5" x14ac:dyDescent="0.2">
      <c r="A72" s="2" t="s">
        <v>43</v>
      </c>
      <c r="B72" s="15">
        <f t="shared" si="7"/>
        <v>0</v>
      </c>
      <c r="C72" s="15">
        <v>0</v>
      </c>
      <c r="D72" s="26">
        <f t="shared" si="8"/>
        <v>0</v>
      </c>
    </row>
    <row r="73" spans="1:5" x14ac:dyDescent="0.2">
      <c r="A73" s="2" t="s">
        <v>44</v>
      </c>
      <c r="B73" s="15">
        <f t="shared" si="7"/>
        <v>0</v>
      </c>
      <c r="C73" s="15">
        <v>0</v>
      </c>
      <c r="D73" s="26">
        <f t="shared" si="8"/>
        <v>0</v>
      </c>
    </row>
    <row r="74" spans="1:5" x14ac:dyDescent="0.2">
      <c r="A74" s="2" t="s">
        <v>51</v>
      </c>
      <c r="B74" s="15">
        <f t="shared" si="7"/>
        <v>0</v>
      </c>
      <c r="C74" s="15">
        <v>0</v>
      </c>
      <c r="D74" s="26">
        <f t="shared" si="8"/>
        <v>0</v>
      </c>
    </row>
    <row r="75" spans="1:5" x14ac:dyDescent="0.2">
      <c r="A75" s="2" t="s">
        <v>49</v>
      </c>
      <c r="B75" s="15">
        <f t="shared" si="7"/>
        <v>0</v>
      </c>
      <c r="C75" s="15">
        <v>0</v>
      </c>
      <c r="D75" s="26">
        <f>D$66</f>
        <v>0</v>
      </c>
    </row>
    <row r="76" spans="1:5" ht="19" thickBot="1" x14ac:dyDescent="0.25">
      <c r="A76" s="3" t="s">
        <v>5</v>
      </c>
      <c r="B76" s="16">
        <f t="shared" si="7"/>
        <v>0</v>
      </c>
      <c r="C76" s="16">
        <v>0</v>
      </c>
      <c r="D76" s="27">
        <f>D$66</f>
        <v>0</v>
      </c>
    </row>
    <row r="77" spans="1:5" x14ac:dyDescent="0.2">
      <c r="B77" s="4"/>
    </row>
    <row r="78" spans="1:5" x14ac:dyDescent="0.2">
      <c r="A78" s="5" t="s">
        <v>1</v>
      </c>
      <c r="B78" s="6" t="s">
        <v>64</v>
      </c>
      <c r="C78" s="6" t="s">
        <v>65</v>
      </c>
      <c r="D78" s="29" t="s">
        <v>66</v>
      </c>
      <c r="E78" s="29" t="s">
        <v>86</v>
      </c>
    </row>
    <row r="79" spans="1:5" ht="19" thickBot="1" x14ac:dyDescent="0.25">
      <c r="C79"/>
      <c r="D79"/>
    </row>
    <row r="80" spans="1:5" ht="19" thickBot="1" x14ac:dyDescent="0.25">
      <c r="A80" s="22" t="s">
        <v>78</v>
      </c>
      <c r="B80" s="39">
        <f>SUM(B81:B90)</f>
        <v>0</v>
      </c>
      <c r="C80" s="39"/>
      <c r="D80" s="51">
        <f>B$8</f>
        <v>0</v>
      </c>
      <c r="E80" s="39">
        <f>SUM(E81:E90)</f>
        <v>0</v>
      </c>
    </row>
    <row r="81" spans="1:5" x14ac:dyDescent="0.2">
      <c r="A81" s="2" t="s">
        <v>8</v>
      </c>
      <c r="B81" s="40">
        <f>C81*D81+E81</f>
        <v>0</v>
      </c>
      <c r="C81" s="40">
        <v>0</v>
      </c>
      <c r="D81" s="52">
        <f>D$80</f>
        <v>0</v>
      </c>
      <c r="E81" s="40">
        <v>0</v>
      </c>
    </row>
    <row r="82" spans="1:5" x14ac:dyDescent="0.2">
      <c r="A82" s="2" t="s">
        <v>27</v>
      </c>
      <c r="B82" s="40">
        <f t="shared" ref="B82:B90" si="9">C82*D82+E82</f>
        <v>0</v>
      </c>
      <c r="C82" s="40">
        <v>0</v>
      </c>
      <c r="D82" s="52">
        <f t="shared" ref="D82:D90" si="10">D$80</f>
        <v>0</v>
      </c>
      <c r="E82" s="40">
        <v>0</v>
      </c>
    </row>
    <row r="83" spans="1:5" x14ac:dyDescent="0.2">
      <c r="A83" s="2" t="s">
        <v>28</v>
      </c>
      <c r="B83" s="40">
        <f t="shared" si="9"/>
        <v>0</v>
      </c>
      <c r="C83" s="40">
        <v>0</v>
      </c>
      <c r="D83" s="52">
        <f t="shared" si="10"/>
        <v>0</v>
      </c>
      <c r="E83" s="40">
        <v>0</v>
      </c>
    </row>
    <row r="84" spans="1:5" x14ac:dyDescent="0.2">
      <c r="A84" s="2" t="s">
        <v>29</v>
      </c>
      <c r="B84" s="40">
        <f t="shared" si="9"/>
        <v>0</v>
      </c>
      <c r="C84" s="40">
        <v>0</v>
      </c>
      <c r="D84" s="52">
        <f t="shared" si="10"/>
        <v>0</v>
      </c>
      <c r="E84" s="40">
        <v>0</v>
      </c>
    </row>
    <row r="85" spans="1:5" x14ac:dyDescent="0.2">
      <c r="A85" s="2" t="s">
        <v>9</v>
      </c>
      <c r="B85" s="40">
        <f t="shared" si="9"/>
        <v>0</v>
      </c>
      <c r="C85" s="40">
        <v>0</v>
      </c>
      <c r="D85" s="52">
        <f t="shared" si="10"/>
        <v>0</v>
      </c>
      <c r="E85" s="40">
        <v>0</v>
      </c>
    </row>
    <row r="86" spans="1:5" x14ac:dyDescent="0.2">
      <c r="A86" s="2" t="s">
        <v>48</v>
      </c>
      <c r="B86" s="40">
        <f t="shared" si="9"/>
        <v>0</v>
      </c>
      <c r="C86" s="40">
        <v>0</v>
      </c>
      <c r="D86" s="52">
        <f t="shared" si="10"/>
        <v>0</v>
      </c>
      <c r="E86" s="40">
        <v>0</v>
      </c>
    </row>
    <row r="87" spans="1:5" x14ac:dyDescent="0.2">
      <c r="A87" s="2" t="s">
        <v>34</v>
      </c>
      <c r="B87" s="40">
        <f t="shared" si="9"/>
        <v>0</v>
      </c>
      <c r="C87" s="40">
        <v>0</v>
      </c>
      <c r="D87" s="52">
        <f t="shared" si="10"/>
        <v>0</v>
      </c>
      <c r="E87" s="40">
        <v>0</v>
      </c>
    </row>
    <row r="88" spans="1:5" x14ac:dyDescent="0.2">
      <c r="A88" s="2" t="s">
        <v>35</v>
      </c>
      <c r="B88" s="40">
        <f t="shared" si="9"/>
        <v>0</v>
      </c>
      <c r="C88" s="40">
        <v>0</v>
      </c>
      <c r="D88" s="52">
        <f t="shared" si="10"/>
        <v>0</v>
      </c>
      <c r="E88" s="40">
        <v>0</v>
      </c>
    </row>
    <row r="89" spans="1:5" x14ac:dyDescent="0.2">
      <c r="A89" s="2" t="s">
        <v>87</v>
      </c>
      <c r="B89" s="40">
        <f t="shared" si="9"/>
        <v>0</v>
      </c>
      <c r="C89" s="40">
        <v>0</v>
      </c>
      <c r="D89" s="52">
        <f t="shared" si="10"/>
        <v>0</v>
      </c>
      <c r="E89" s="40">
        <v>0</v>
      </c>
    </row>
    <row r="90" spans="1:5" ht="19" thickBot="1" x14ac:dyDescent="0.25">
      <c r="A90" s="3" t="s">
        <v>5</v>
      </c>
      <c r="B90" s="41">
        <f t="shared" si="9"/>
        <v>0</v>
      </c>
      <c r="C90" s="41">
        <v>0</v>
      </c>
      <c r="D90" s="53">
        <f t="shared" si="10"/>
        <v>0</v>
      </c>
      <c r="E90" s="41">
        <v>0</v>
      </c>
    </row>
    <row r="91" spans="1:5" ht="19" thickBot="1" x14ac:dyDescent="0.25">
      <c r="A91" s="2"/>
      <c r="B91" s="43"/>
      <c r="C91"/>
      <c r="D91"/>
    </row>
    <row r="92" spans="1:5" ht="19" thickBot="1" x14ac:dyDescent="0.25">
      <c r="A92" s="22" t="s">
        <v>79</v>
      </c>
      <c r="B92" s="39">
        <f>SUM(B94:B102)</f>
        <v>0</v>
      </c>
      <c r="C92" s="39"/>
      <c r="D92" s="51">
        <f>B$8</f>
        <v>0</v>
      </c>
      <c r="E92" s="39">
        <f>SUM(E93:E102)</f>
        <v>0</v>
      </c>
    </row>
    <row r="93" spans="1:5" x14ac:dyDescent="0.2">
      <c r="A93" s="2" t="s">
        <v>26</v>
      </c>
      <c r="B93" s="40">
        <f>C93*D93+E93</f>
        <v>0</v>
      </c>
      <c r="C93" s="40">
        <v>0</v>
      </c>
      <c r="D93" s="52">
        <f>D$92</f>
        <v>0</v>
      </c>
      <c r="E93" s="40">
        <v>0</v>
      </c>
    </row>
    <row r="94" spans="1:5" x14ac:dyDescent="0.2">
      <c r="A94" s="2" t="s">
        <v>46</v>
      </c>
      <c r="B94" s="40">
        <f t="shared" ref="B94:B102" si="11">C94*D94+E94</f>
        <v>0</v>
      </c>
      <c r="C94" s="40">
        <v>0</v>
      </c>
      <c r="D94" s="52">
        <f t="shared" ref="D94:D102" si="12">D$92</f>
        <v>0</v>
      </c>
      <c r="E94" s="40">
        <v>0</v>
      </c>
    </row>
    <row r="95" spans="1:5" x14ac:dyDescent="0.2">
      <c r="A95" s="2" t="s">
        <v>47</v>
      </c>
      <c r="B95" s="40">
        <f t="shared" si="11"/>
        <v>0</v>
      </c>
      <c r="C95" s="40">
        <v>0</v>
      </c>
      <c r="D95" s="52">
        <f t="shared" si="12"/>
        <v>0</v>
      </c>
      <c r="E95" s="40">
        <v>0</v>
      </c>
    </row>
    <row r="96" spans="1:5" x14ac:dyDescent="0.2">
      <c r="A96" s="2" t="s">
        <v>36</v>
      </c>
      <c r="B96" s="40">
        <f t="shared" si="11"/>
        <v>0</v>
      </c>
      <c r="C96" s="40">
        <v>0</v>
      </c>
      <c r="D96" s="52">
        <f t="shared" si="12"/>
        <v>0</v>
      </c>
      <c r="E96" s="40">
        <v>0</v>
      </c>
    </row>
    <row r="97" spans="1:5" x14ac:dyDescent="0.2">
      <c r="A97" s="2" t="s">
        <v>71</v>
      </c>
      <c r="B97" s="40">
        <f t="shared" si="11"/>
        <v>0</v>
      </c>
      <c r="C97" s="40">
        <v>0</v>
      </c>
      <c r="D97" s="52">
        <f t="shared" si="12"/>
        <v>0</v>
      </c>
      <c r="E97" s="40">
        <v>0</v>
      </c>
    </row>
    <row r="98" spans="1:5" x14ac:dyDescent="0.2">
      <c r="A98" s="2" t="s">
        <v>53</v>
      </c>
      <c r="B98" s="40">
        <f t="shared" si="11"/>
        <v>0</v>
      </c>
      <c r="C98" s="40">
        <v>0</v>
      </c>
      <c r="D98" s="52">
        <f t="shared" si="12"/>
        <v>0</v>
      </c>
      <c r="E98" s="40">
        <v>0</v>
      </c>
    </row>
    <row r="99" spans="1:5" x14ac:dyDescent="0.2">
      <c r="A99" s="2" t="s">
        <v>54</v>
      </c>
      <c r="B99" s="40">
        <f t="shared" si="11"/>
        <v>0</v>
      </c>
      <c r="C99" s="40">
        <v>0</v>
      </c>
      <c r="D99" s="52">
        <f t="shared" si="12"/>
        <v>0</v>
      </c>
      <c r="E99" s="40">
        <v>0</v>
      </c>
    </row>
    <row r="100" spans="1:5" x14ac:dyDescent="0.2">
      <c r="A100" s="2" t="s">
        <v>42</v>
      </c>
      <c r="B100" s="40">
        <f t="shared" si="11"/>
        <v>0</v>
      </c>
      <c r="C100" s="40">
        <v>0</v>
      </c>
      <c r="D100" s="52">
        <f t="shared" si="12"/>
        <v>0</v>
      </c>
      <c r="E100" s="40">
        <v>0</v>
      </c>
    </row>
    <row r="101" spans="1:5" x14ac:dyDescent="0.2">
      <c r="A101" s="2" t="s">
        <v>10</v>
      </c>
      <c r="B101" s="40">
        <f t="shared" si="11"/>
        <v>0</v>
      </c>
      <c r="C101" s="40">
        <v>0</v>
      </c>
      <c r="D101" s="52">
        <f t="shared" si="12"/>
        <v>0</v>
      </c>
      <c r="E101" s="40">
        <v>0</v>
      </c>
    </row>
    <row r="102" spans="1:5" ht="19" thickBot="1" x14ac:dyDescent="0.25">
      <c r="A102" s="3" t="s">
        <v>5</v>
      </c>
      <c r="B102" s="41">
        <f t="shared" si="11"/>
        <v>0</v>
      </c>
      <c r="C102" s="41">
        <v>0</v>
      </c>
      <c r="D102" s="53">
        <f t="shared" si="12"/>
        <v>0</v>
      </c>
      <c r="E102" s="41">
        <v>0</v>
      </c>
    </row>
    <row r="103" spans="1:5" ht="19" thickBot="1" x14ac:dyDescent="0.25">
      <c r="B103" s="44"/>
      <c r="C103"/>
      <c r="D103"/>
    </row>
    <row r="104" spans="1:5" ht="19" thickBot="1" x14ac:dyDescent="0.25">
      <c r="A104" s="22" t="s">
        <v>80</v>
      </c>
      <c r="B104" s="39">
        <f>SUM(B105)</f>
        <v>0</v>
      </c>
      <c r="C104" s="39"/>
      <c r="D104" s="54">
        <f>B$8</f>
        <v>0</v>
      </c>
      <c r="E104" s="39">
        <f>SUM(E105)</f>
        <v>0</v>
      </c>
    </row>
    <row r="105" spans="1:5" ht="19" thickBot="1" x14ac:dyDescent="0.25">
      <c r="A105" s="45" t="s">
        <v>5</v>
      </c>
      <c r="B105" s="46">
        <f>C105*D105+E105</f>
        <v>0</v>
      </c>
      <c r="C105" s="46">
        <v>0</v>
      </c>
      <c r="D105" s="55">
        <f>D104</f>
        <v>0</v>
      </c>
      <c r="E105" s="46">
        <v>0</v>
      </c>
    </row>
    <row r="106" spans="1:5" ht="19" thickBot="1" x14ac:dyDescent="0.25">
      <c r="C106"/>
      <c r="D106"/>
    </row>
    <row r="107" spans="1:5" ht="19" thickBot="1" x14ac:dyDescent="0.25">
      <c r="A107" s="22" t="s">
        <v>81</v>
      </c>
      <c r="B107" s="39">
        <f>SUM(B108:B113)</f>
        <v>0</v>
      </c>
      <c r="C107" s="39"/>
      <c r="D107" s="51">
        <f>B$8</f>
        <v>0</v>
      </c>
      <c r="E107" s="39">
        <f>SUM(E108:E117)</f>
        <v>0</v>
      </c>
    </row>
    <row r="108" spans="1:5" x14ac:dyDescent="0.2">
      <c r="A108" s="2" t="s">
        <v>17</v>
      </c>
      <c r="B108" s="40">
        <f>C108*D108+E108</f>
        <v>0</v>
      </c>
      <c r="C108" s="40">
        <v>0</v>
      </c>
      <c r="D108" s="52">
        <f t="shared" ref="D108:D113" si="13">D$107</f>
        <v>0</v>
      </c>
      <c r="E108" s="40">
        <v>0</v>
      </c>
    </row>
    <row r="109" spans="1:5" x14ac:dyDescent="0.2">
      <c r="A109" s="2" t="s">
        <v>77</v>
      </c>
      <c r="B109" s="40">
        <f t="shared" ref="B109:B113" si="14">C109*D109+E109</f>
        <v>0</v>
      </c>
      <c r="C109" s="40">
        <v>0</v>
      </c>
      <c r="D109" s="52">
        <f t="shared" si="13"/>
        <v>0</v>
      </c>
      <c r="E109" s="40">
        <v>0</v>
      </c>
    </row>
    <row r="110" spans="1:5" x14ac:dyDescent="0.2">
      <c r="A110" s="2" t="s">
        <v>42</v>
      </c>
      <c r="B110" s="40">
        <f t="shared" si="14"/>
        <v>0</v>
      </c>
      <c r="C110" s="40">
        <v>0</v>
      </c>
      <c r="D110" s="52">
        <f t="shared" si="13"/>
        <v>0</v>
      </c>
      <c r="E110" s="40">
        <v>0</v>
      </c>
    </row>
    <row r="111" spans="1:5" x14ac:dyDescent="0.2">
      <c r="A111" s="2" t="s">
        <v>45</v>
      </c>
      <c r="B111" s="40">
        <f t="shared" si="14"/>
        <v>0</v>
      </c>
      <c r="C111" s="40">
        <v>0</v>
      </c>
      <c r="D111" s="52">
        <f t="shared" si="13"/>
        <v>0</v>
      </c>
      <c r="E111" s="40">
        <v>0</v>
      </c>
    </row>
    <row r="112" spans="1:5" x14ac:dyDescent="0.2">
      <c r="A112" s="2" t="s">
        <v>18</v>
      </c>
      <c r="B112" s="40">
        <f t="shared" si="14"/>
        <v>0</v>
      </c>
      <c r="C112" s="40">
        <v>0</v>
      </c>
      <c r="D112" s="52">
        <f t="shared" si="13"/>
        <v>0</v>
      </c>
      <c r="E112" s="40">
        <v>0</v>
      </c>
    </row>
    <row r="113" spans="1:5" ht="19" thickBot="1" x14ac:dyDescent="0.25">
      <c r="A113" s="3" t="s">
        <v>5</v>
      </c>
      <c r="B113" s="41">
        <f t="shared" si="14"/>
        <v>0</v>
      </c>
      <c r="C113" s="41">
        <v>0</v>
      </c>
      <c r="D113" s="53">
        <f t="shared" si="13"/>
        <v>0</v>
      </c>
      <c r="E113" s="56">
        <v>0</v>
      </c>
    </row>
    <row r="114" spans="1:5" ht="19" thickBot="1" x14ac:dyDescent="0.25"/>
    <row r="115" spans="1:5" ht="20" thickTop="1" thickBot="1" x14ac:dyDescent="0.25">
      <c r="A115" s="8" t="s">
        <v>56</v>
      </c>
      <c r="B115" s="23">
        <f>B10-B14-B19-B27-B35-B44-B59-B66-B80-B92-B104-B107</f>
        <v>0</v>
      </c>
    </row>
    <row r="116" spans="1:5" ht="19" thickTop="1" x14ac:dyDescent="0.2"/>
  </sheetData>
  <mergeCells count="2">
    <mergeCell ref="A2:B2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 Flow Plan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Roberts</dc:creator>
  <cp:lastModifiedBy>Emily Roberts</cp:lastModifiedBy>
  <dcterms:created xsi:type="dcterms:W3CDTF">2024-08-13T19:24:17Z</dcterms:created>
  <dcterms:modified xsi:type="dcterms:W3CDTF">2025-07-14T04:09:16Z</dcterms:modified>
</cp:coreProperties>
</file>